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440" windowHeight="79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8" i="1" l="1"/>
  <c r="E19" i="1" s="1"/>
  <c r="B18" i="1"/>
  <c r="B19" i="1" s="1"/>
</calcChain>
</file>

<file path=xl/sharedStrings.xml><?xml version="1.0" encoding="utf-8"?>
<sst xmlns="http://schemas.openxmlformats.org/spreadsheetml/2006/main" count="53" uniqueCount="52">
  <si>
    <t>Générique</t>
  </si>
  <si>
    <t>Voix off</t>
  </si>
  <si>
    <t>Retour</t>
  </si>
  <si>
    <t>Clinique</t>
  </si>
  <si>
    <t>Photo</t>
  </si>
  <si>
    <t>fin debut</t>
  </si>
  <si>
    <t>alcool drogue</t>
  </si>
  <si>
    <t>deplacement</t>
  </si>
  <si>
    <t>écriture</t>
  </si>
  <si>
    <t>57-1</t>
  </si>
  <si>
    <t>48</t>
  </si>
  <si>
    <t>49</t>
  </si>
  <si>
    <t>50</t>
  </si>
  <si>
    <t>51</t>
  </si>
  <si>
    <t>52</t>
  </si>
  <si>
    <t>53</t>
  </si>
  <si>
    <t>54</t>
  </si>
  <si>
    <t>58</t>
  </si>
  <si>
    <t>59</t>
  </si>
  <si>
    <t>60</t>
  </si>
  <si>
    <t>61</t>
  </si>
  <si>
    <t>62</t>
  </si>
  <si>
    <t>63</t>
  </si>
  <si>
    <t>57-2</t>
  </si>
  <si>
    <t>echec suicide</t>
  </si>
  <si>
    <t>échec ecriture</t>
  </si>
  <si>
    <t>Dubourg</t>
  </si>
  <si>
    <t>Dubourg dehors</t>
  </si>
  <si>
    <t>81</t>
  </si>
  <si>
    <t>64</t>
  </si>
  <si>
    <t>66</t>
  </si>
  <si>
    <t>68</t>
  </si>
  <si>
    <t>67</t>
  </si>
  <si>
    <t>79</t>
  </si>
  <si>
    <t>73</t>
  </si>
  <si>
    <t>65</t>
  </si>
  <si>
    <t>69</t>
  </si>
  <si>
    <t>71+72</t>
  </si>
  <si>
    <t>enfanst ennui</t>
  </si>
  <si>
    <t>Praline/Eva</t>
  </si>
  <si>
    <t xml:space="preserve"> 74+77</t>
  </si>
  <si>
    <t>Café+chute</t>
  </si>
  <si>
    <t>chute +tradive</t>
  </si>
  <si>
    <t>derniere reception</t>
  </si>
  <si>
    <t>Jeunensse</t>
  </si>
  <si>
    <t>75</t>
  </si>
  <si>
    <t>76</t>
  </si>
  <si>
    <t>78</t>
  </si>
  <si>
    <t>80</t>
  </si>
  <si>
    <t>retour clinique</t>
  </si>
  <si>
    <t>on reprend le générique marqueurde littérature</t>
  </si>
  <si>
    <t>même mystère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</si>
</sst>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C6" sqref="C6"/>
    </sheetView>
  </sheetViews>
  <sheetFormatPr baseColWidth="10" defaultRowHeight="15" x14ac:dyDescent="0.25"/>
  <cols>
    <col min="1" max="2" width="4.7109375" customWidth="1"/>
    <col min="3" max="3" width="17.5703125" customWidth="1"/>
    <col min="4" max="4" width="8.28515625" customWidth="1"/>
    <col min="5" max="5" width="5.42578125" customWidth="1"/>
    <col min="6" max="6" width="20.85546875" customWidth="1"/>
  </cols>
  <sheetData>
    <row r="1" spans="1:6" x14ac:dyDescent="0.25">
      <c r="A1" s="3" t="s">
        <v>10</v>
      </c>
      <c r="B1">
        <v>22</v>
      </c>
      <c r="C1" t="s">
        <v>0</v>
      </c>
      <c r="D1" s="3" t="s">
        <v>28</v>
      </c>
      <c r="E1">
        <v>10</v>
      </c>
      <c r="F1" t="s">
        <v>5</v>
      </c>
    </row>
    <row r="2" spans="1:6" x14ac:dyDescent="0.25">
      <c r="A2" s="3" t="s">
        <v>11</v>
      </c>
      <c r="B2">
        <v>25</v>
      </c>
      <c r="C2" t="s">
        <v>1</v>
      </c>
      <c r="D2" s="3" t="s">
        <v>29</v>
      </c>
      <c r="E2">
        <v>28</v>
      </c>
      <c r="F2" t="s">
        <v>50</v>
      </c>
    </row>
    <row r="3" spans="1:6" x14ac:dyDescent="0.25">
      <c r="A3" s="3" t="s">
        <v>12</v>
      </c>
      <c r="B3">
        <v>15</v>
      </c>
      <c r="C3" t="s">
        <v>2</v>
      </c>
      <c r="D3" s="3" t="s">
        <v>30</v>
      </c>
      <c r="E3">
        <v>8</v>
      </c>
      <c r="F3" t="s">
        <v>49</v>
      </c>
    </row>
    <row r="4" spans="1:6" x14ac:dyDescent="0.25">
      <c r="A4" s="3" t="s">
        <v>13</v>
      </c>
      <c r="B4">
        <v>58</v>
      </c>
      <c r="C4" t="s">
        <v>3</v>
      </c>
      <c r="D4" s="3" t="s">
        <v>31</v>
      </c>
      <c r="E4">
        <v>26</v>
      </c>
      <c r="F4" t="s">
        <v>6</v>
      </c>
    </row>
    <row r="5" spans="1:6" x14ac:dyDescent="0.25">
      <c r="A5" s="3" t="s">
        <v>14</v>
      </c>
      <c r="B5">
        <v>34</v>
      </c>
      <c r="C5" t="s">
        <v>4</v>
      </c>
      <c r="D5" s="3" t="s">
        <v>32</v>
      </c>
      <c r="E5">
        <v>9</v>
      </c>
      <c r="F5" t="s">
        <v>51</v>
      </c>
    </row>
    <row r="6" spans="1:6" x14ac:dyDescent="0.25">
      <c r="A6" s="3" t="s">
        <v>15</v>
      </c>
      <c r="B6">
        <v>67</v>
      </c>
      <c r="C6" s="1">
        <v>41117</v>
      </c>
      <c r="D6" s="3" t="s">
        <v>33</v>
      </c>
      <c r="E6">
        <v>13</v>
      </c>
      <c r="F6" t="s">
        <v>7</v>
      </c>
    </row>
    <row r="7" spans="1:6" x14ac:dyDescent="0.25">
      <c r="A7" s="3" t="s">
        <v>16</v>
      </c>
      <c r="B7">
        <v>78</v>
      </c>
      <c r="C7" t="s">
        <v>25</v>
      </c>
      <c r="D7" s="3" t="s">
        <v>34</v>
      </c>
      <c r="E7">
        <v>34</v>
      </c>
      <c r="F7" t="s">
        <v>8</v>
      </c>
    </row>
    <row r="8" spans="1:6" x14ac:dyDescent="0.25">
      <c r="A8" s="3" t="s">
        <v>9</v>
      </c>
      <c r="B8">
        <v>35</v>
      </c>
      <c r="C8" t="s">
        <v>24</v>
      </c>
      <c r="D8" s="3" t="s">
        <v>35</v>
      </c>
      <c r="E8">
        <v>25</v>
      </c>
      <c r="F8" t="s">
        <v>7</v>
      </c>
    </row>
    <row r="9" spans="1:6" x14ac:dyDescent="0.25">
      <c r="A9" s="3" t="s">
        <v>23</v>
      </c>
      <c r="B9">
        <v>86</v>
      </c>
      <c r="C9" t="s">
        <v>26</v>
      </c>
      <c r="D9" s="3" t="s">
        <v>36</v>
      </c>
      <c r="E9">
        <v>23</v>
      </c>
    </row>
    <row r="10" spans="1:6" x14ac:dyDescent="0.25">
      <c r="A10" s="3" t="s">
        <v>17</v>
      </c>
      <c r="B10">
        <v>91</v>
      </c>
      <c r="C10" t="s">
        <v>27</v>
      </c>
      <c r="D10" s="3" t="s">
        <v>37</v>
      </c>
      <c r="E10">
        <v>38</v>
      </c>
      <c r="F10" t="s">
        <v>38</v>
      </c>
    </row>
    <row r="11" spans="1:6" x14ac:dyDescent="0.25">
      <c r="A11" s="3" t="s">
        <v>18</v>
      </c>
      <c r="B11">
        <v>103</v>
      </c>
      <c r="C11" t="s">
        <v>39</v>
      </c>
      <c r="D11" s="3" t="s">
        <v>45</v>
      </c>
      <c r="E11">
        <v>14</v>
      </c>
    </row>
    <row r="12" spans="1:6" x14ac:dyDescent="0.25">
      <c r="A12" s="3" t="s">
        <v>19</v>
      </c>
      <c r="B12">
        <v>185</v>
      </c>
      <c r="C12" t="s">
        <v>41</v>
      </c>
      <c r="D12" s="3" t="s">
        <v>40</v>
      </c>
      <c r="E12">
        <v>63</v>
      </c>
      <c r="F12" t="s">
        <v>42</v>
      </c>
    </row>
    <row r="13" spans="1:6" x14ac:dyDescent="0.25">
      <c r="A13" s="3" t="s">
        <v>20</v>
      </c>
      <c r="B13">
        <v>95</v>
      </c>
      <c r="C13" t="s">
        <v>43</v>
      </c>
      <c r="D13" s="3" t="s">
        <v>46</v>
      </c>
      <c r="E13">
        <v>13</v>
      </c>
    </row>
    <row r="14" spans="1:6" x14ac:dyDescent="0.25">
      <c r="A14" s="3" t="s">
        <v>21</v>
      </c>
      <c r="B14">
        <v>84</v>
      </c>
      <c r="C14" t="s">
        <v>44</v>
      </c>
      <c r="D14" s="3" t="s">
        <v>47</v>
      </c>
      <c r="E14">
        <v>26</v>
      </c>
    </row>
    <row r="15" spans="1:6" x14ac:dyDescent="0.25">
      <c r="A15" s="3" t="s">
        <v>22</v>
      </c>
      <c r="B15">
        <v>75</v>
      </c>
      <c r="D15" s="3" t="s">
        <v>48</v>
      </c>
      <c r="E15">
        <v>69</v>
      </c>
    </row>
    <row r="18" spans="1:5" x14ac:dyDescent="0.25">
      <c r="A18" s="2"/>
      <c r="B18">
        <f>SUM(B1:B15)</f>
        <v>1053</v>
      </c>
      <c r="E18">
        <f>SUM(E1:E15)</f>
        <v>399</v>
      </c>
    </row>
    <row r="19" spans="1:5" x14ac:dyDescent="0.25">
      <c r="B19">
        <f>+B18/60</f>
        <v>17.55</v>
      </c>
      <c r="E19">
        <f>+E18/60</f>
        <v>6.65</v>
      </c>
    </row>
  </sheetData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</dc:creator>
  <cp:lastModifiedBy>JEAN-LUC LACUVE</cp:lastModifiedBy>
  <cp:lastPrinted>2012-11-19T17:25:45Z</cp:lastPrinted>
  <dcterms:created xsi:type="dcterms:W3CDTF">2012-11-17T19:29:10Z</dcterms:created>
  <dcterms:modified xsi:type="dcterms:W3CDTF">2012-11-19T17:31:02Z</dcterms:modified>
</cp:coreProperties>
</file>